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'Ark1'!$A$1:$AO$46</definedName>
  </definedNames>
  <calcPr fullCalcOnLoad="1"/>
</workbook>
</file>

<file path=xl/sharedStrings.xml><?xml version="1.0" encoding="utf-8"?>
<sst xmlns="http://schemas.openxmlformats.org/spreadsheetml/2006/main" count="154" uniqueCount="134">
  <si>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</si>
  <si>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</si>
  <si>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</si>
  <si>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</si>
  <si>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</si>
  <si>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</si>
  <si>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</si>
  <si>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</si>
  <si>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</si>
  <si>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</si>
  <si>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Barmark</t>
  </si>
  <si>
    <t>Sum prøvetid</t>
  </si>
  <si>
    <t>Postnr/sted</t>
  </si>
  <si>
    <t>Oppdretter</t>
  </si>
  <si>
    <t>NKK representant</t>
  </si>
  <si>
    <t>Dommer</t>
  </si>
  <si>
    <t>min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</si>
  <si>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</si>
  <si>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</si>
  <si>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</si>
  <si>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</si>
  <si>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</si>
  <si>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</si>
  <si>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</si>
  <si>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</si>
  <si>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</si>
  <si>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</si>
  <si>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</si>
  <si>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</si>
  <si>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</si>
  <si>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</si>
  <si>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</si>
  <si>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</si>
  <si>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</si>
  <si>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</si>
  <si>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</si>
  <si>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 xml:space="preserve"> Evne til å finne elg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</si>
  <si>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</si>
  <si>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</si>
  <si>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</si>
  <si>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</si>
  <si>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</si>
  <si>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</si>
  <si>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</si>
  <si>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</si>
  <si>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Endelig poengsum</t>
  </si>
  <si>
    <t>Tider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</si>
  <si>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</si>
  <si>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</si>
  <si>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</si>
  <si>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</si>
  <si>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</si>
  <si>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</si>
  <si>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</si>
  <si>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</si>
  <si>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</si>
  <si>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</si>
  <si>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</si>
  <si>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</si>
  <si>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</si>
  <si>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</si>
  <si>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r>
      <t>Sum</t>
    </r>
    <r>
      <rPr>
        <sz val="8"/>
        <rFont val="Arial Narrow"/>
        <family val="2"/>
      </rPr>
      <t xml:space="preserve"> poeng  1  og  2 dag </t>
    </r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</si>
  <si>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</si>
  <si>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</si>
  <si>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</si>
  <si>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</si>
  <si>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</si>
  <si>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</si>
  <si>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</si>
  <si>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</si>
  <si>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</si>
  <si>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ProveSlutt</t>
  </si>
  <si>
    <t>ProveTid_t</t>
  </si>
  <si>
    <t>ProveTid_m</t>
  </si>
  <si>
    <t>SlippKl</t>
  </si>
  <si>
    <t>Premie_2dg_1</t>
  </si>
  <si>
    <t>Premie_2dg_2</t>
  </si>
  <si>
    <t>Premie_1dg</t>
  </si>
  <si>
    <t>date|ProveDato</t>
  </si>
  <si>
    <r>
      <t>To-dagers prøve</t>
    </r>
    <r>
      <rPr>
        <b/>
        <sz val="8"/>
        <rFont val="Arial Narrow"/>
        <family val="2"/>
      </rPr>
      <t xml:space="preserve">   2 dag</t>
    </r>
  </si>
  <si>
    <r>
      <t>To-dagers prøve</t>
    </r>
    <r>
      <rPr>
        <b/>
        <sz val="8"/>
        <rFont val="Arial Narrow"/>
        <family val="2"/>
      </rPr>
      <t xml:space="preserve">   1 dag</t>
    </r>
  </si>
  <si>
    <t>Premiering endags prøve</t>
  </si>
  <si>
    <t>Godkjent Sporprøve dato</t>
  </si>
  <si>
    <t>Start kl.</t>
  </si>
  <si>
    <t>Sporing</t>
  </si>
  <si>
    <t>Oppførsel ved søk etter elg.</t>
  </si>
  <si>
    <t>Oppførsel når den stiller innpå elgen.</t>
  </si>
  <si>
    <t>Oppførsel fremfor/ ved syn av elg.</t>
  </si>
  <si>
    <t>Prøven slutt kl</t>
  </si>
  <si>
    <t>SKOGSPROTOKOLL - JAKTPRØVE FOR BANDHUND</t>
  </si>
  <si>
    <t/>
  </si>
  <si>
    <t>Nord Hålogaland Elghundklubb</t>
  </si>
  <si>
    <t>007023</t>
  </si>
  <si>
    <t>35-10003</t>
  </si>
  <si>
    <t>101</t>
  </si>
  <si>
    <t>Børre Skoglund</t>
  </si>
  <si>
    <t>3000772</t>
  </si>
  <si>
    <t>Berg, Bjørn</t>
  </si>
  <si>
    <t>kara</t>
  </si>
  <si>
    <t>08359/09</t>
  </si>
  <si>
    <t>T</t>
  </si>
  <si>
    <t>9475 BORKENES</t>
  </si>
  <si>
    <t>Norsk Elghund Grå</t>
  </si>
  <si>
    <t>Roald Nilsen</t>
  </si>
  <si>
    <t>2647 Hundorp</t>
  </si>
  <si>
    <t>145</t>
  </si>
  <si>
    <t>17,07,2010</t>
  </si>
  <si>
    <t>09,15</t>
  </si>
  <si>
    <t>15,15</t>
  </si>
  <si>
    <t>09,45</t>
  </si>
  <si>
    <t>Kommer vi på døgngamle beitespor etter et enkelt dyr. Kara utreder disse greit</t>
  </si>
  <si>
    <t>09,55</t>
  </si>
  <si>
    <t>Liggeplass</t>
  </si>
  <si>
    <t>12.00</t>
  </si>
  <si>
    <t>Kaffepause med Kara i arbeid</t>
  </si>
  <si>
    <t>12.30</t>
  </si>
  <si>
    <t>10.50</t>
  </si>
  <si>
    <t>Kara er meget spornøye, men vi ser nå at hun også går på overvær</t>
  </si>
  <si>
    <t>11.10</t>
  </si>
  <si>
    <t>Ser vi to dyr ta rolig ut 60 m framfor oss.  Kara ser og hører dyra, men er rolig og taus.</t>
  </si>
  <si>
    <t>11.20</t>
  </si>
  <si>
    <t>Starter prøven.  Østlig bris og 15 + grader</t>
  </si>
  <si>
    <t xml:space="preserve">Forflytter oss noe sørover i terrenget. </t>
  </si>
  <si>
    <t xml:space="preserve">Går vi i østlig retning, Kara finner igjen spor etter to dyr, som hun følger stort sett slavisk frem til </t>
  </si>
  <si>
    <t>15.15</t>
  </si>
  <si>
    <t>Og vi avslutter prøven</t>
  </si>
  <si>
    <t>Mom 1</t>
  </si>
  <si>
    <t>Er for spornøye, kunne vært mer effektiv i forhold til å bruke vind og terreng bedre.</t>
  </si>
  <si>
    <t>Mom 2</t>
  </si>
  <si>
    <t>Poeng pga bruker terreng og vind for lite, slavisk på sporet</t>
  </si>
  <si>
    <t>Mom 3</t>
  </si>
  <si>
    <t>Poeng pga hunden ikke tydelig markerer at det er elg i nærheten, for slavisk på sporet, burde brukt overværsarbeid i større grad</t>
  </si>
  <si>
    <t>Bjørn Berg</t>
  </si>
  <si>
    <t>Oddvar Sameien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</si>
</sst>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dd/mm/yy"/>
    <numFmt numFmtId="174" formatCode="[$-414]d\.\ mmmm\ yyyy"/>
    <numFmt numFmtId="175" formatCode="dd/mm/yyyy;@"/>
  </numFmts>
  <fonts count="51">
    <font>
      <sz val="10"/>
      <name val="Bookman Old Style"/>
      <family val="0"/>
    </font>
    <font>
      <sz val="8"/>
      <name val="Bookman Old Style"/>
      <family val="1"/>
    </font>
    <font>
      <sz val="9"/>
      <name val="Bookman Old Style"/>
      <family val="1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tted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dotted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>
        <color indexed="63"/>
      </right>
      <top style="thin"/>
      <bottom style="thin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3" borderId="1" applyNumberFormat="0" applyAlignment="0" applyProtection="0"/>
    <xf numFmtId="0" fontId="41" fillId="0" borderId="2" applyNumberFormat="0" applyFill="0" applyAlignment="0" applyProtection="0"/>
    <xf numFmtId="0" fontId="42" fillId="24" borderId="3" applyNumberFormat="0" applyAlignment="0" applyProtection="0"/>
    <xf numFmtId="0" fontId="0" fillId="25" borderId="4" applyNumberFormat="0" applyFont="0" applyAlignment="0" applyProtection="0"/>
    <xf numFmtId="0" fontId="43" fillId="26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0" borderId="9" applyNumberFormat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>
      <alignment/>
    </xf>
    <xf numFmtId="0" fontId="9" fillId="0" borderId="11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left"/>
      <protection/>
    </xf>
    <xf numFmtId="0" fontId="10" fillId="0" borderId="12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172" fontId="5" fillId="0" borderId="17" xfId="0" applyNumberFormat="1" applyFont="1" applyFill="1" applyBorder="1" applyAlignment="1" applyProtection="1">
      <alignment horizontal="left"/>
      <protection/>
    </xf>
    <xf numFmtId="0" fontId="11" fillId="0" borderId="18" xfId="0" applyFont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 hidden="1"/>
    </xf>
    <xf numFmtId="175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" fontId="8" fillId="0" borderId="20" xfId="0" applyNumberFormat="1" applyFont="1" applyBorder="1" applyAlignment="1" applyProtection="1">
      <alignment horizontal="center"/>
      <protection locked="0"/>
    </xf>
    <xf numFmtId="1" fontId="8" fillId="0" borderId="21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175" fontId="0" fillId="0" borderId="0" xfId="0" applyNumberFormat="1" applyAlignment="1" applyProtection="1">
      <alignment horizontal="center"/>
      <protection hidden="1"/>
    </xf>
    <xf numFmtId="1" fontId="8" fillId="33" borderId="0" xfId="0" applyNumberFormat="1" applyFont="1" applyFill="1" applyBorder="1" applyAlignment="1" applyProtection="1">
      <alignment horizontal="center"/>
      <protection/>
    </xf>
    <xf numFmtId="1" fontId="8" fillId="33" borderId="22" xfId="0" applyNumberFormat="1" applyFont="1" applyFill="1" applyBorder="1" applyAlignment="1" applyProtection="1">
      <alignment horizontal="center"/>
      <protection/>
    </xf>
    <xf numFmtId="1" fontId="8" fillId="33" borderId="15" xfId="0" applyNumberFormat="1" applyFont="1" applyFill="1" applyBorder="1" applyAlignment="1" applyProtection="1">
      <alignment horizontal="center"/>
      <protection/>
    </xf>
    <xf numFmtId="1" fontId="8" fillId="33" borderId="23" xfId="0" applyNumberFormat="1" applyFont="1" applyFill="1" applyBorder="1" applyAlignment="1" applyProtection="1">
      <alignment horizontal="center"/>
      <protection/>
    </xf>
    <xf numFmtId="0" fontId="8" fillId="33" borderId="24" xfId="0" applyFont="1" applyFill="1" applyBorder="1" applyAlignment="1" applyProtection="1">
      <alignment horizontal="center"/>
      <protection/>
    </xf>
    <xf numFmtId="0" fontId="8" fillId="33" borderId="25" xfId="0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49" fontId="12" fillId="0" borderId="26" xfId="0" applyNumberFormat="1" applyFont="1" applyBorder="1" applyAlignment="1" applyProtection="1">
      <alignment horizontal="center"/>
      <protection locked="0"/>
    </xf>
    <xf numFmtId="49" fontId="12" fillId="0" borderId="0" xfId="0" applyNumberFormat="1" applyFont="1" applyBorder="1" applyAlignment="1" applyProtection="1">
      <alignment horizontal="center"/>
      <protection locked="0"/>
    </xf>
    <xf numFmtId="0" fontId="13" fillId="0" borderId="26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27" xfId="0" applyFont="1" applyBorder="1" applyAlignment="1" applyProtection="1">
      <alignment horizontal="left" vertical="center" wrapText="1"/>
      <protection locked="0"/>
    </xf>
    <xf numFmtId="0" fontId="7" fillId="33" borderId="28" xfId="0" applyFont="1" applyFill="1" applyBorder="1" applyAlignment="1" applyProtection="1">
      <alignment horizontal="center"/>
      <protection/>
    </xf>
    <xf numFmtId="0" fontId="7" fillId="33" borderId="24" xfId="0" applyFont="1" applyFill="1" applyBorder="1" applyAlignment="1" applyProtection="1">
      <alignment horizontal="center"/>
      <protection/>
    </xf>
    <xf numFmtId="49" fontId="12" fillId="0" borderId="29" xfId="0" applyNumberFormat="1" applyFont="1" applyBorder="1" applyAlignment="1" applyProtection="1">
      <alignment horizontal="center"/>
      <protection locked="0"/>
    </xf>
    <xf numFmtId="49" fontId="12" fillId="0" borderId="15" xfId="0" applyNumberFormat="1" applyFont="1" applyBorder="1" applyAlignment="1" applyProtection="1">
      <alignment horizontal="center"/>
      <protection locked="0"/>
    </xf>
    <xf numFmtId="0" fontId="13" fillId="0" borderId="29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 applyProtection="1">
      <alignment horizontal="left" vertical="center" wrapText="1"/>
      <protection locked="0"/>
    </xf>
    <xf numFmtId="0" fontId="13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/>
      <protection/>
    </xf>
    <xf numFmtId="0" fontId="5" fillId="0" borderId="32" xfId="0" applyFont="1" applyBorder="1" applyAlignment="1" applyProtection="1">
      <alignment horizontal="left"/>
      <protection/>
    </xf>
    <xf numFmtId="0" fontId="5" fillId="0" borderId="33" xfId="0" applyFont="1" applyBorder="1" applyAlignment="1" applyProtection="1">
      <alignment horizontal="left"/>
      <protection/>
    </xf>
    <xf numFmtId="0" fontId="5" fillId="0" borderId="34" xfId="0" applyFont="1" applyBorder="1" applyAlignment="1" applyProtection="1">
      <alignment horizontal="left"/>
      <protection/>
    </xf>
    <xf numFmtId="0" fontId="5" fillId="0" borderId="35" xfId="0" applyFont="1" applyBorder="1" applyAlignment="1" applyProtection="1">
      <alignment horizontal="left"/>
      <protection/>
    </xf>
    <xf numFmtId="0" fontId="10" fillId="0" borderId="20" xfId="0" applyFont="1" applyBorder="1" applyAlignment="1" applyProtection="1">
      <alignment horizontal="center"/>
      <protection/>
    </xf>
    <xf numFmtId="0" fontId="10" fillId="0" borderId="36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/>
      <protection/>
    </xf>
    <xf numFmtId="0" fontId="15" fillId="0" borderId="37" xfId="0" applyFont="1" applyBorder="1" applyAlignment="1" applyProtection="1">
      <alignment horizontal="right" vertical="center"/>
      <protection/>
    </xf>
    <xf numFmtId="0" fontId="5" fillId="0" borderId="38" xfId="0" applyFont="1" applyBorder="1" applyAlignment="1" applyProtection="1">
      <alignment horizontal="left"/>
      <protection locked="0"/>
    </xf>
    <xf numFmtId="0" fontId="5" fillId="0" borderId="39" xfId="0" applyFont="1" applyBorder="1" applyAlignment="1" applyProtection="1">
      <alignment horizontal="left"/>
      <protection locked="0"/>
    </xf>
    <xf numFmtId="0" fontId="5" fillId="0" borderId="40" xfId="0" applyFont="1" applyBorder="1" applyAlignment="1" applyProtection="1">
      <alignment horizontal="left"/>
      <protection locked="0"/>
    </xf>
    <xf numFmtId="0" fontId="5" fillId="0" borderId="41" xfId="0" applyFont="1" applyBorder="1" applyAlignment="1" applyProtection="1">
      <alignment horizontal="left"/>
      <protection locked="0"/>
    </xf>
    <xf numFmtId="0" fontId="5" fillId="0" borderId="42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  <protection/>
    </xf>
    <xf numFmtId="0" fontId="5" fillId="0" borderId="36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29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30" xfId="0" applyFont="1" applyBorder="1" applyAlignment="1" applyProtection="1">
      <alignment horizontal="left"/>
      <protection/>
    </xf>
    <xf numFmtId="0" fontId="5" fillId="0" borderId="43" xfId="0" applyFont="1" applyBorder="1" applyAlignment="1" applyProtection="1">
      <alignment horizontal="left"/>
      <protection locked="0"/>
    </xf>
    <xf numFmtId="0" fontId="5" fillId="0" borderId="44" xfId="0" applyFont="1" applyBorder="1" applyAlignment="1" applyProtection="1">
      <alignment horizontal="left"/>
      <protection/>
    </xf>
    <xf numFmtId="0" fontId="5" fillId="0" borderId="45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0" fontId="10" fillId="0" borderId="46" xfId="0" applyFont="1" applyBorder="1" applyAlignment="1" applyProtection="1">
      <alignment horizontal="center"/>
      <protection/>
    </xf>
    <xf numFmtId="0" fontId="10" fillId="0" borderId="39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left"/>
      <protection/>
    </xf>
    <xf numFmtId="0" fontId="10" fillId="0" borderId="47" xfId="0" applyFont="1" applyBorder="1" applyAlignment="1" applyProtection="1">
      <alignment horizontal="left"/>
      <protection/>
    </xf>
    <xf numFmtId="0" fontId="10" fillId="0" borderId="48" xfId="0" applyFont="1" applyBorder="1" applyAlignment="1" applyProtection="1">
      <alignment horizontal="left"/>
      <protection/>
    </xf>
    <xf numFmtId="0" fontId="5" fillId="0" borderId="49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10" fillId="0" borderId="18" xfId="0" applyFont="1" applyBorder="1" applyAlignment="1" applyProtection="1">
      <alignment horizontal="left"/>
      <protection/>
    </xf>
    <xf numFmtId="0" fontId="10" fillId="0" borderId="13" xfId="0" applyFont="1" applyBorder="1" applyAlignment="1" applyProtection="1">
      <alignment horizontal="left"/>
      <protection/>
    </xf>
    <xf numFmtId="0" fontId="10" fillId="0" borderId="51" xfId="0" applyFont="1" applyBorder="1" applyAlignment="1" applyProtection="1">
      <alignment horizontal="left"/>
      <protection/>
    </xf>
    <xf numFmtId="0" fontId="10" fillId="0" borderId="52" xfId="0" applyFont="1" applyBorder="1" applyAlignment="1" applyProtection="1">
      <alignment horizontal="left"/>
      <protection/>
    </xf>
    <xf numFmtId="0" fontId="10" fillId="0" borderId="53" xfId="0" applyFont="1" applyBorder="1" applyAlignment="1" applyProtection="1">
      <alignment horizontal="left"/>
      <protection/>
    </xf>
    <xf numFmtId="0" fontId="10" fillId="0" borderId="54" xfId="0" applyFont="1" applyBorder="1" applyAlignment="1" applyProtection="1">
      <alignment horizontal="center"/>
      <protection/>
    </xf>
    <xf numFmtId="0" fontId="10" fillId="0" borderId="55" xfId="0" applyFont="1" applyBorder="1" applyAlignment="1" applyProtection="1">
      <alignment horizontal="center"/>
      <protection/>
    </xf>
    <xf numFmtId="0" fontId="10" fillId="0" borderId="56" xfId="0" applyFont="1" applyBorder="1" applyAlignment="1" applyProtection="1">
      <alignment horizontal="center"/>
      <protection/>
    </xf>
    <xf numFmtId="172" fontId="5" fillId="0" borderId="57" xfId="0" applyNumberFormat="1" applyFont="1" applyBorder="1" applyAlignment="1" applyProtection="1">
      <alignment horizontal="center"/>
      <protection locked="0"/>
    </xf>
    <xf numFmtId="172" fontId="5" fillId="0" borderId="55" xfId="0" applyNumberFormat="1" applyFont="1" applyBorder="1" applyAlignment="1" applyProtection="1">
      <alignment horizontal="center"/>
      <protection locked="0"/>
    </xf>
    <xf numFmtId="172" fontId="5" fillId="0" borderId="56" xfId="0" applyNumberFormat="1" applyFont="1" applyBorder="1" applyAlignment="1" applyProtection="1">
      <alignment horizontal="center"/>
      <protection locked="0"/>
    </xf>
    <xf numFmtId="172" fontId="5" fillId="0" borderId="21" xfId="0" applyNumberFormat="1" applyFont="1" applyBorder="1" applyAlignment="1" applyProtection="1">
      <alignment horizontal="center"/>
      <protection locked="0"/>
    </xf>
    <xf numFmtId="172" fontId="5" fillId="0" borderId="36" xfId="0" applyNumberFormat="1" applyFont="1" applyBorder="1" applyAlignment="1" applyProtection="1">
      <alignment horizontal="center"/>
      <protection locked="0"/>
    </xf>
    <xf numFmtId="172" fontId="5" fillId="0" borderId="12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10" fillId="0" borderId="56" xfId="0" applyFont="1" applyBorder="1" applyAlignment="1" applyProtection="1">
      <alignment horizontal="left"/>
      <protection/>
    </xf>
    <xf numFmtId="0" fontId="10" fillId="0" borderId="58" xfId="0" applyFont="1" applyBorder="1" applyAlignment="1" applyProtection="1">
      <alignment horizontal="left"/>
      <protection/>
    </xf>
    <xf numFmtId="1" fontId="14" fillId="0" borderId="54" xfId="0" applyNumberFormat="1" applyFont="1" applyBorder="1" applyAlignment="1" applyProtection="1">
      <alignment horizontal="center"/>
      <protection locked="0"/>
    </xf>
    <xf numFmtId="1" fontId="14" fillId="0" borderId="55" xfId="0" applyNumberFormat="1" applyFont="1" applyBorder="1" applyAlignment="1" applyProtection="1">
      <alignment horizontal="center"/>
      <protection locked="0"/>
    </xf>
    <xf numFmtId="1" fontId="14" fillId="0" borderId="20" xfId="0" applyNumberFormat="1" applyFont="1" applyBorder="1" applyAlignment="1" applyProtection="1">
      <alignment horizontal="center"/>
      <protection locked="0"/>
    </xf>
    <xf numFmtId="1" fontId="14" fillId="0" borderId="36" xfId="0" applyNumberFormat="1" applyFon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/>
    </xf>
    <xf numFmtId="0" fontId="5" fillId="0" borderId="3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72" fontId="5" fillId="0" borderId="20" xfId="0" applyNumberFormat="1" applyFont="1" applyBorder="1" applyAlignment="1" applyProtection="1">
      <alignment horizontal="center"/>
      <protection/>
    </xf>
    <xf numFmtId="172" fontId="5" fillId="0" borderId="59" xfId="0" applyNumberFormat="1" applyFont="1" applyBorder="1" applyAlignment="1" applyProtection="1">
      <alignment horizontal="center"/>
      <protection/>
    </xf>
    <xf numFmtId="0" fontId="7" fillId="33" borderId="29" xfId="0" applyFont="1" applyFill="1" applyBorder="1" applyAlignment="1" applyProtection="1">
      <alignment horizontal="left"/>
      <protection/>
    </xf>
    <xf numFmtId="0" fontId="7" fillId="33" borderId="15" xfId="0" applyFont="1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left"/>
      <protection/>
    </xf>
    <xf numFmtId="0" fontId="7" fillId="0" borderId="60" xfId="0" applyFont="1" applyBorder="1" applyAlignment="1" applyProtection="1">
      <alignment horizontal="left"/>
      <protection/>
    </xf>
    <xf numFmtId="0" fontId="7" fillId="33" borderId="15" xfId="0" applyFont="1" applyFill="1" applyBorder="1" applyAlignment="1" applyProtection="1">
      <alignment/>
      <protection/>
    </xf>
    <xf numFmtId="1" fontId="8" fillId="0" borderId="47" xfId="0" applyNumberFormat="1" applyFont="1" applyBorder="1" applyAlignment="1" applyProtection="1">
      <alignment horizontal="center"/>
      <protection locked="0"/>
    </xf>
    <xf numFmtId="1" fontId="8" fillId="0" borderId="20" xfId="0" applyNumberFormat="1" applyFont="1" applyBorder="1" applyAlignment="1" applyProtection="1">
      <alignment horizontal="center"/>
      <protection locked="0"/>
    </xf>
    <xf numFmtId="1" fontId="8" fillId="0" borderId="12" xfId="0" applyNumberFormat="1" applyFont="1" applyBorder="1" applyAlignment="1" applyProtection="1">
      <alignment horizontal="center"/>
      <protection locked="0"/>
    </xf>
    <xf numFmtId="1" fontId="8" fillId="0" borderId="29" xfId="0" applyNumberFormat="1" applyFont="1" applyBorder="1" applyAlignment="1" applyProtection="1">
      <alignment horizontal="center"/>
      <protection locked="0"/>
    </xf>
    <xf numFmtId="1" fontId="8" fillId="0" borderId="30" xfId="0" applyNumberFormat="1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/>
      <protection/>
    </xf>
    <xf numFmtId="0" fontId="7" fillId="0" borderId="20" xfId="0" applyFont="1" applyBorder="1" applyAlignment="1" applyProtection="1">
      <alignment horizontal="left"/>
      <protection/>
    </xf>
    <xf numFmtId="0" fontId="7" fillId="0" borderId="36" xfId="0" applyFont="1" applyBorder="1" applyAlignment="1" applyProtection="1">
      <alignment horizontal="left"/>
      <protection/>
    </xf>
    <xf numFmtId="0" fontId="7" fillId="0" borderId="61" xfId="0" applyFont="1" applyBorder="1" applyAlignment="1" applyProtection="1">
      <alignment horizontal="left"/>
      <protection/>
    </xf>
    <xf numFmtId="49" fontId="8" fillId="0" borderId="36" xfId="0" applyNumberFormat="1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7" fillId="33" borderId="26" xfId="0" applyFont="1" applyFill="1" applyBorder="1" applyAlignment="1" applyProtection="1">
      <alignment horizontal="left"/>
      <protection/>
    </xf>
    <xf numFmtId="0" fontId="10" fillId="0" borderId="50" xfId="0" applyFont="1" applyBorder="1" applyAlignment="1" applyProtection="1">
      <alignment horizontal="left"/>
      <protection/>
    </xf>
    <xf numFmtId="0" fontId="10" fillId="0" borderId="10" xfId="0" applyFont="1" applyBorder="1" applyAlignment="1" applyProtection="1">
      <alignment horizontal="left"/>
      <protection/>
    </xf>
    <xf numFmtId="0" fontId="10" fillId="0" borderId="62" xfId="0" applyFont="1" applyBorder="1" applyAlignment="1" applyProtection="1">
      <alignment horizontal="left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172" fontId="3" fillId="0" borderId="28" xfId="0" applyNumberFormat="1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left"/>
      <protection/>
    </xf>
    <xf numFmtId="1" fontId="3" fillId="0" borderId="28" xfId="0" applyNumberFormat="1" applyFont="1" applyBorder="1" applyAlignment="1" applyProtection="1">
      <alignment horizontal="center"/>
      <protection locked="0"/>
    </xf>
    <xf numFmtId="1" fontId="3" fillId="0" borderId="63" xfId="0" applyNumberFormat="1" applyFont="1" applyBorder="1" applyAlignment="1" applyProtection="1">
      <alignment horizontal="center"/>
      <protection locked="0"/>
    </xf>
    <xf numFmtId="1" fontId="3" fillId="0" borderId="20" xfId="0" applyNumberFormat="1" applyFont="1" applyBorder="1" applyAlignment="1" applyProtection="1">
      <alignment horizontal="center"/>
      <protection locked="0"/>
    </xf>
    <xf numFmtId="1" fontId="3" fillId="0" borderId="36" xfId="0" applyNumberFormat="1" applyFont="1" applyBorder="1" applyAlignment="1" applyProtection="1">
      <alignment horizontal="center"/>
      <protection locked="0"/>
    </xf>
    <xf numFmtId="172" fontId="8" fillId="0" borderId="21" xfId="0" applyNumberFormat="1" applyFont="1" applyBorder="1" applyAlignment="1" applyProtection="1">
      <alignment horizontal="center"/>
      <protection/>
    </xf>
    <xf numFmtId="172" fontId="8" fillId="0" borderId="36" xfId="0" applyNumberFormat="1" applyFont="1" applyBorder="1" applyAlignment="1" applyProtection="1">
      <alignment horizontal="center"/>
      <protection/>
    </xf>
    <xf numFmtId="172" fontId="8" fillId="0" borderId="12" xfId="0" applyNumberFormat="1" applyFont="1" applyBorder="1" applyAlignment="1" applyProtection="1">
      <alignment horizontal="center"/>
      <protection/>
    </xf>
    <xf numFmtId="0" fontId="7" fillId="0" borderId="49" xfId="0" applyFont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50" xfId="0" applyBorder="1" applyAlignment="1">
      <alignment/>
    </xf>
    <xf numFmtId="14" fontId="8" fillId="0" borderId="28" xfId="0" applyNumberFormat="1" applyFont="1" applyBorder="1" applyAlignment="1" applyProtection="1">
      <alignment horizontal="center"/>
      <protection locked="0"/>
    </xf>
    <xf numFmtId="14" fontId="8" fillId="0" borderId="24" xfId="0" applyNumberFormat="1" applyFont="1" applyBorder="1" applyAlignment="1" applyProtection="1">
      <alignment horizontal="center"/>
      <protection locked="0"/>
    </xf>
    <xf numFmtId="14" fontId="8" fillId="0" borderId="50" xfId="0" applyNumberFormat="1" applyFont="1" applyBorder="1" applyAlignment="1" applyProtection="1">
      <alignment horizontal="center"/>
      <protection locked="0"/>
    </xf>
    <xf numFmtId="0" fontId="11" fillId="0" borderId="54" xfId="0" applyFont="1" applyBorder="1" applyAlignment="1" applyProtection="1">
      <alignment horizontal="center"/>
      <protection/>
    </xf>
    <xf numFmtId="0" fontId="11" fillId="0" borderId="55" xfId="0" applyFont="1" applyBorder="1" applyAlignment="1" applyProtection="1">
      <alignment horizontal="center"/>
      <protection/>
    </xf>
    <xf numFmtId="0" fontId="11" fillId="0" borderId="56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left"/>
      <protection/>
    </xf>
    <xf numFmtId="49" fontId="8" fillId="0" borderId="21" xfId="0" applyNumberFormat="1" applyFont="1" applyBorder="1" applyAlignment="1" applyProtection="1">
      <alignment horizontal="center"/>
      <protection locked="0"/>
    </xf>
    <xf numFmtId="0" fontId="7" fillId="0" borderId="64" xfId="0" applyFont="1" applyBorder="1" applyAlignment="1" applyProtection="1">
      <alignment horizontal="left"/>
      <protection/>
    </xf>
    <xf numFmtId="0" fontId="8" fillId="0" borderId="57" xfId="0" applyFont="1" applyBorder="1" applyAlignment="1" applyProtection="1">
      <alignment horizontal="left"/>
      <protection/>
    </xf>
    <xf numFmtId="0" fontId="8" fillId="0" borderId="55" xfId="0" applyFont="1" applyBorder="1" applyAlignment="1" applyProtection="1">
      <alignment horizontal="left"/>
      <protection/>
    </xf>
    <xf numFmtId="0" fontId="8" fillId="0" borderId="65" xfId="0" applyFont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 horizontal="left"/>
      <protection/>
    </xf>
    <xf numFmtId="0" fontId="8" fillId="0" borderId="24" xfId="0" applyFont="1" applyBorder="1" applyAlignment="1" applyProtection="1">
      <alignment horizontal="left"/>
      <protection/>
    </xf>
    <xf numFmtId="0" fontId="8" fillId="0" borderId="66" xfId="0" applyFont="1" applyBorder="1" applyAlignment="1" applyProtection="1">
      <alignment horizontal="left"/>
      <protection/>
    </xf>
    <xf numFmtId="0" fontId="8" fillId="0" borderId="21" xfId="0" applyFont="1" applyBorder="1" applyAlignment="1" applyProtection="1">
      <alignment horizontal="left"/>
      <protection/>
    </xf>
    <xf numFmtId="0" fontId="8" fillId="0" borderId="36" xfId="0" applyFont="1" applyBorder="1" applyAlignment="1" applyProtection="1">
      <alignment horizontal="left"/>
      <protection/>
    </xf>
    <xf numFmtId="0" fontId="8" fillId="0" borderId="59" xfId="0" applyFont="1" applyBorder="1" applyAlignment="1" applyProtection="1">
      <alignment horizontal="left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11" fillId="33" borderId="37" xfId="0" applyFont="1" applyFill="1" applyBorder="1" applyAlignment="1" applyProtection="1">
      <alignment horizontal="center"/>
      <protection/>
    </xf>
    <xf numFmtId="0" fontId="11" fillId="33" borderId="67" xfId="0" applyFont="1" applyFill="1" applyBorder="1" applyAlignment="1" applyProtection="1">
      <alignment horizontal="center"/>
      <protection/>
    </xf>
    <xf numFmtId="1" fontId="8" fillId="0" borderId="21" xfId="0" applyNumberFormat="1" applyFont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/>
      <protection/>
    </xf>
    <xf numFmtId="1" fontId="8" fillId="0" borderId="12" xfId="0" applyNumberFormat="1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47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left"/>
      <protection/>
    </xf>
    <xf numFmtId="175" fontId="8" fillId="0" borderId="21" xfId="0" applyNumberFormat="1" applyFont="1" applyBorder="1" applyAlignment="1" applyProtection="1">
      <alignment horizontal="center"/>
      <protection/>
    </xf>
    <xf numFmtId="175" fontId="8" fillId="0" borderId="36" xfId="0" applyNumberFormat="1" applyFont="1" applyBorder="1" applyAlignment="1" applyProtection="1">
      <alignment horizontal="center"/>
      <protection/>
    </xf>
    <xf numFmtId="175" fontId="8" fillId="0" borderId="12" xfId="0" applyNumberFormat="1" applyFont="1" applyBorder="1" applyAlignment="1" applyProtection="1">
      <alignment horizontal="center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36" xfId="0" applyFont="1" applyBorder="1" applyAlignment="1" applyProtection="1">
      <alignment horizontal="left"/>
      <protection/>
    </xf>
    <xf numFmtId="0" fontId="9" fillId="0" borderId="59" xfId="0" applyFont="1" applyBorder="1" applyAlignment="1" applyProtection="1">
      <alignment horizontal="left"/>
      <protection/>
    </xf>
    <xf numFmtId="0" fontId="7" fillId="0" borderId="24" xfId="0" applyFont="1" applyBorder="1" applyAlignment="1" applyProtection="1">
      <alignment horizontal="left"/>
      <protection/>
    </xf>
    <xf numFmtId="0" fontId="7" fillId="0" borderId="24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 horizontal="center"/>
      <protection/>
    </xf>
    <xf numFmtId="0" fontId="7" fillId="0" borderId="49" xfId="0" applyFont="1" applyBorder="1" applyAlignment="1" applyProtection="1">
      <alignment horizontal="left"/>
      <protection/>
    </xf>
    <xf numFmtId="0" fontId="7" fillId="0" borderId="63" xfId="0" applyFont="1" applyBorder="1" applyAlignment="1" applyProtection="1">
      <alignment horizontal="left"/>
      <protection/>
    </xf>
    <xf numFmtId="0" fontId="7" fillId="0" borderId="68" xfId="0" applyFont="1" applyBorder="1" applyAlignment="1" applyProtection="1">
      <alignment horizontal="left"/>
      <protection/>
    </xf>
    <xf numFmtId="0" fontId="7" fillId="0" borderId="55" xfId="0" applyFont="1" applyBorder="1" applyAlignment="1" applyProtection="1">
      <alignment horizontal="left"/>
      <protection/>
    </xf>
    <xf numFmtId="0" fontId="7" fillId="0" borderId="69" xfId="0" applyFont="1" applyBorder="1" applyAlignment="1" applyProtection="1">
      <alignment horizontal="left"/>
      <protection/>
    </xf>
    <xf numFmtId="0" fontId="5" fillId="0" borderId="24" xfId="0" applyFont="1" applyBorder="1" applyAlignment="1" applyProtection="1">
      <alignment horizontal="left"/>
      <protection/>
    </xf>
    <xf numFmtId="0" fontId="5" fillId="0" borderId="5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50" xfId="0" applyFont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 horizontal="left"/>
      <protection/>
    </xf>
    <xf numFmtId="0" fontId="7" fillId="0" borderId="63" xfId="0" applyFont="1" applyBorder="1" applyAlignment="1" applyProtection="1">
      <alignment/>
      <protection/>
    </xf>
    <xf numFmtId="0" fontId="7" fillId="0" borderId="70" xfId="0" applyFont="1" applyBorder="1" applyAlignment="1" applyProtection="1">
      <alignment horizontal="left"/>
      <protection/>
    </xf>
    <xf numFmtId="0" fontId="7" fillId="0" borderId="28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175" fontId="8" fillId="0" borderId="11" xfId="0" applyNumberFormat="1" applyFont="1" applyBorder="1" applyAlignment="1" applyProtection="1">
      <alignment horizontal="left"/>
      <protection locked="0"/>
    </xf>
    <xf numFmtId="175" fontId="8" fillId="0" borderId="24" xfId="0" applyNumberFormat="1" applyFont="1" applyBorder="1" applyAlignment="1" applyProtection="1">
      <alignment horizontal="left"/>
      <protection locked="0"/>
    </xf>
    <xf numFmtId="175" fontId="8" fillId="0" borderId="66" xfId="0" applyNumberFormat="1" applyFont="1" applyBorder="1" applyAlignment="1" applyProtection="1">
      <alignment horizontal="left"/>
      <protection locked="0"/>
    </xf>
    <xf numFmtId="0" fontId="6" fillId="0" borderId="39" xfId="0" applyFont="1" applyBorder="1" applyAlignment="1" applyProtection="1">
      <alignment horizontal="center"/>
      <protection/>
    </xf>
    <xf numFmtId="0" fontId="8" fillId="0" borderId="57" xfId="0" applyFont="1" applyBorder="1" applyAlignment="1" applyProtection="1">
      <alignment horizontal="center"/>
      <protection/>
    </xf>
    <xf numFmtId="0" fontId="8" fillId="0" borderId="55" xfId="0" applyFont="1" applyBorder="1" applyAlignment="1" applyProtection="1">
      <alignment horizontal="center"/>
      <protection/>
    </xf>
    <xf numFmtId="0" fontId="8" fillId="0" borderId="65" xfId="0" applyFont="1" applyBorder="1" applyAlignment="1" applyProtection="1">
      <alignment horizontal="center"/>
      <protection/>
    </xf>
    <xf numFmtId="0" fontId="8" fillId="0" borderId="56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7" fillId="0" borderId="69" xfId="0" applyFont="1" applyBorder="1" applyAlignment="1" applyProtection="1">
      <alignment horizontal="center"/>
      <protection/>
    </xf>
    <xf numFmtId="3" fontId="8" fillId="0" borderId="55" xfId="0" applyNumberFormat="1" applyFont="1" applyBorder="1" applyAlignment="1" applyProtection="1">
      <alignment horizontal="center"/>
      <protection/>
    </xf>
    <xf numFmtId="3" fontId="8" fillId="0" borderId="56" xfId="0" applyNumberFormat="1" applyFont="1" applyBorder="1" applyAlignment="1" applyProtection="1">
      <alignment horizontal="center"/>
      <protection/>
    </xf>
    <xf numFmtId="0" fontId="8" fillId="0" borderId="56" xfId="0" applyFont="1" applyBorder="1" applyAlignment="1" applyProtection="1">
      <alignment horizontal="left"/>
      <protection/>
    </xf>
    <xf numFmtId="0" fontId="11" fillId="33" borderId="37" xfId="0" applyFont="1" applyFill="1" applyBorder="1" applyAlignment="1" applyProtection="1">
      <alignment/>
      <protection/>
    </xf>
    <xf numFmtId="0" fontId="8" fillId="0" borderId="71" xfId="0" applyFont="1" applyBorder="1" applyAlignment="1" applyProtection="1">
      <alignment horizontal="center"/>
      <protection/>
    </xf>
    <xf numFmtId="0" fontId="8" fillId="0" borderId="2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left"/>
      <protection/>
    </xf>
    <xf numFmtId="0" fontId="7" fillId="0" borderId="72" xfId="0" applyFont="1" applyBorder="1" applyAlignment="1" applyProtection="1">
      <alignment horizontal="left"/>
      <protection/>
    </xf>
    <xf numFmtId="0" fontId="11" fillId="33" borderId="73" xfId="0" applyFont="1" applyFill="1" applyBorder="1" applyAlignment="1" applyProtection="1">
      <alignment horizontal="center"/>
      <protection/>
    </xf>
    <xf numFmtId="0" fontId="7" fillId="0" borderId="74" xfId="0" applyFont="1" applyBorder="1" applyAlignment="1" applyProtection="1">
      <alignment horizontal="left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2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49" fontId="12" fillId="0" borderId="75" xfId="0" applyNumberFormat="1" applyFont="1" applyBorder="1" applyAlignment="1" applyProtection="1">
      <alignment horizontal="center"/>
      <protection locked="0"/>
    </xf>
    <xf numFmtId="49" fontId="12" fillId="0" borderId="76" xfId="0" applyNumberFormat="1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/>
    </xf>
    <xf numFmtId="0" fontId="9" fillId="0" borderId="36" xfId="0" applyFont="1" applyBorder="1" applyAlignment="1" applyProtection="1">
      <alignment horizontal="center"/>
      <protection/>
    </xf>
    <xf numFmtId="49" fontId="8" fillId="0" borderId="57" xfId="0" applyNumberFormat="1" applyFont="1" applyBorder="1" applyAlignment="1" applyProtection="1">
      <alignment horizontal="left"/>
      <protection/>
    </xf>
    <xf numFmtId="49" fontId="8" fillId="0" borderId="55" xfId="0" applyNumberFormat="1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right"/>
      <protection/>
    </xf>
    <xf numFmtId="0" fontId="11" fillId="0" borderId="68" xfId="0" applyFont="1" applyBorder="1" applyAlignment="1" applyProtection="1">
      <alignment horizontal="center"/>
      <protection/>
    </xf>
    <xf numFmtId="0" fontId="7" fillId="33" borderId="39" xfId="0" applyFont="1" applyFill="1" applyBorder="1" applyAlignment="1" applyProtection="1">
      <alignment horizontal="center"/>
      <protection/>
    </xf>
    <xf numFmtId="0" fontId="12" fillId="0" borderId="36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0" fontId="13" fillId="0" borderId="75" xfId="0" applyFont="1" applyBorder="1" applyAlignment="1" applyProtection="1">
      <alignment horizontal="left" vertical="center" wrapText="1"/>
      <protection locked="0"/>
    </xf>
    <xf numFmtId="0" fontId="13" fillId="0" borderId="76" xfId="0" applyFont="1" applyBorder="1" applyAlignment="1" applyProtection="1">
      <alignment horizontal="left" vertical="center" wrapText="1"/>
      <protection locked="0"/>
    </xf>
    <xf numFmtId="0" fontId="13" fillId="0" borderId="77" xfId="0" applyFont="1" applyBorder="1" applyAlignment="1" applyProtection="1">
      <alignment horizontal="left" vertical="center" wrapText="1"/>
      <protection locked="0"/>
    </xf>
    <xf numFmtId="49" fontId="8" fillId="33" borderId="24" xfId="0" applyNumberFormat="1" applyFont="1" applyFill="1" applyBorder="1" applyAlignment="1" applyProtection="1">
      <alignment horizontal="center"/>
      <protection/>
    </xf>
    <xf numFmtId="172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" fontId="8" fillId="0" borderId="47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00"/>
  <sheetViews>
    <sheetView tabSelected="1" zoomScalePageLayoutView="0" workbookViewId="0" topLeftCell="A1">
      <selection activeCell="AB43" sqref="AB43:AN43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9.5" thickBot="1">
      <c r="A1" s="11" t="s">
        <v>90</v>
      </c>
      <c r="B1" s="199" t="s">
        <v>89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</row>
    <row r="2" spans="1:42" ht="20.25" customHeight="1">
      <c r="A2" s="11"/>
      <c r="B2" s="182" t="s">
        <v>21</v>
      </c>
      <c r="C2" s="183"/>
      <c r="D2" s="183"/>
      <c r="E2" s="184"/>
      <c r="F2" s="152" t="s">
        <v>91</v>
      </c>
      <c r="G2" s="153"/>
      <c r="H2" s="153"/>
      <c r="I2" s="153"/>
      <c r="J2" s="153"/>
      <c r="K2" s="153"/>
      <c r="L2" s="153"/>
      <c r="M2" s="153"/>
      <c r="N2" s="153"/>
      <c r="O2" s="153"/>
      <c r="P2" s="209"/>
      <c r="Q2" s="204" t="s">
        <v>22</v>
      </c>
      <c r="R2" s="206"/>
      <c r="S2" s="207" t="s">
        <v>92</v>
      </c>
      <c r="T2" s="208"/>
      <c r="U2" s="204" t="s">
        <v>23</v>
      </c>
      <c r="V2" s="205"/>
      <c r="W2" s="206"/>
      <c r="X2" s="201" t="s">
        <v>93</v>
      </c>
      <c r="Y2" s="201"/>
      <c r="Z2" s="201"/>
      <c r="AA2" s="201"/>
      <c r="AB2" s="201"/>
      <c r="AC2" s="203"/>
      <c r="AD2" s="204" t="s">
        <v>24</v>
      </c>
      <c r="AE2" s="205"/>
      <c r="AF2" s="205"/>
      <c r="AG2" s="205"/>
      <c r="AH2" s="206"/>
      <c r="AI2" s="200" t="s">
        <v>94</v>
      </c>
      <c r="AJ2" s="201"/>
      <c r="AK2" s="201"/>
      <c r="AL2" s="201"/>
      <c r="AM2" s="201"/>
      <c r="AN2" s="202"/>
      <c r="AO2" s="6"/>
      <c r="AP2" s="6"/>
    </row>
    <row r="3" spans="1:40" ht="20.25" customHeight="1" thickBot="1">
      <c r="A3" s="11"/>
      <c r="B3" s="180" t="s">
        <v>27</v>
      </c>
      <c r="C3" s="181"/>
      <c r="D3" s="12"/>
      <c r="E3" s="156" t="s">
        <v>95</v>
      </c>
      <c r="F3" s="185"/>
      <c r="G3" s="185"/>
      <c r="H3" s="185"/>
      <c r="I3" s="185"/>
      <c r="J3" s="185"/>
      <c r="K3" s="185"/>
      <c r="L3" s="186"/>
      <c r="M3" s="193" t="s">
        <v>26</v>
      </c>
      <c r="N3" s="194"/>
      <c r="O3" s="194"/>
      <c r="P3" s="195"/>
      <c r="Q3" s="188" t="s">
        <v>96</v>
      </c>
      <c r="R3" s="189"/>
      <c r="S3" s="190" t="s">
        <v>15</v>
      </c>
      <c r="T3" s="191"/>
      <c r="U3" s="12"/>
      <c r="V3" s="156" t="s">
        <v>97</v>
      </c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6"/>
      <c r="AI3" s="190" t="s">
        <v>37</v>
      </c>
      <c r="AJ3" s="177"/>
      <c r="AK3" s="181"/>
      <c r="AL3" s="196" t="s">
        <v>106</v>
      </c>
      <c r="AM3" s="197"/>
      <c r="AN3" s="198"/>
    </row>
    <row r="4" spans="1:40" ht="7.5" customHeight="1" thickBot="1">
      <c r="A4" s="11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</row>
    <row r="5" spans="1:40" ht="23.25" customHeight="1">
      <c r="A5" s="11"/>
      <c r="B5" s="182" t="s">
        <v>25</v>
      </c>
      <c r="C5" s="183"/>
      <c r="D5" s="183"/>
      <c r="E5" s="183"/>
      <c r="F5" s="183"/>
      <c r="G5" s="184"/>
      <c r="H5" s="225" t="s">
        <v>98</v>
      </c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182" t="s">
        <v>28</v>
      </c>
      <c r="T5" s="183"/>
      <c r="U5" s="183"/>
      <c r="V5" s="184"/>
      <c r="W5" s="152" t="s">
        <v>95</v>
      </c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4"/>
    </row>
    <row r="6" spans="1:40" ht="23.25" customHeight="1">
      <c r="A6" s="11"/>
      <c r="B6" s="192" t="s">
        <v>29</v>
      </c>
      <c r="C6" s="121"/>
      <c r="D6" s="122"/>
      <c r="E6" s="168" t="s">
        <v>99</v>
      </c>
      <c r="F6" s="169"/>
      <c r="G6" s="169"/>
      <c r="H6" s="169"/>
      <c r="I6" s="169"/>
      <c r="J6" s="14" t="s">
        <v>30</v>
      </c>
      <c r="K6" s="171">
        <v>37684</v>
      </c>
      <c r="L6" s="172"/>
      <c r="M6" s="172"/>
      <c r="N6" s="173"/>
      <c r="O6" s="161" t="s">
        <v>31</v>
      </c>
      <c r="P6" s="162"/>
      <c r="Q6" s="168" t="s">
        <v>100</v>
      </c>
      <c r="R6" s="179"/>
      <c r="S6" s="170" t="s">
        <v>12</v>
      </c>
      <c r="T6" s="110"/>
      <c r="U6" s="110"/>
      <c r="V6" s="149"/>
      <c r="W6" s="158" t="s">
        <v>101</v>
      </c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60"/>
    </row>
    <row r="7" spans="1:40" ht="19.5" customHeight="1">
      <c r="A7" s="11"/>
      <c r="B7" s="15" t="s">
        <v>34</v>
      </c>
      <c r="C7" s="165" t="s">
        <v>90</v>
      </c>
      <c r="D7" s="166"/>
      <c r="E7" s="166"/>
      <c r="F7" s="166"/>
      <c r="G7" s="166"/>
      <c r="H7" s="166"/>
      <c r="I7" s="166"/>
      <c r="J7" s="167"/>
      <c r="K7" s="120" t="s">
        <v>32</v>
      </c>
      <c r="L7" s="122"/>
      <c r="M7" s="174" t="s">
        <v>102</v>
      </c>
      <c r="N7" s="175"/>
      <c r="O7" s="175"/>
      <c r="P7" s="175"/>
      <c r="Q7" s="175"/>
      <c r="R7" s="176"/>
      <c r="S7" s="170" t="s">
        <v>13</v>
      </c>
      <c r="T7" s="110"/>
      <c r="U7" s="110"/>
      <c r="V7" s="149"/>
      <c r="W7" s="158" t="s">
        <v>103</v>
      </c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60"/>
    </row>
    <row r="8" spans="1:40" ht="23.25" customHeight="1" thickBot="1">
      <c r="A8" s="11"/>
      <c r="B8" s="140" t="s">
        <v>82</v>
      </c>
      <c r="C8" s="141"/>
      <c r="D8" s="141"/>
      <c r="E8" s="141"/>
      <c r="F8" s="141"/>
      <c r="G8" s="141"/>
      <c r="H8" s="142"/>
      <c r="I8" s="143"/>
      <c r="J8" s="144"/>
      <c r="K8" s="145"/>
      <c r="L8" s="190"/>
      <c r="M8" s="177"/>
      <c r="N8" s="181"/>
      <c r="O8" s="211"/>
      <c r="P8" s="212"/>
      <c r="Q8" s="177"/>
      <c r="R8" s="178"/>
      <c r="S8" s="213" t="s">
        <v>12</v>
      </c>
      <c r="T8" s="214"/>
      <c r="U8" s="214"/>
      <c r="V8" s="215"/>
      <c r="W8" s="155" t="s">
        <v>104</v>
      </c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7"/>
    </row>
    <row r="9" spans="1:40" ht="7.5" customHeight="1" thickBot="1">
      <c r="A9" s="11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</row>
    <row r="10" spans="1:40" ht="15">
      <c r="A10" s="11"/>
      <c r="B10" s="229" t="s">
        <v>1</v>
      </c>
      <c r="C10" s="147"/>
      <c r="D10" s="147"/>
      <c r="E10" s="147"/>
      <c r="F10" s="147"/>
      <c r="G10" s="147"/>
      <c r="H10" s="148"/>
      <c r="I10" s="146" t="s">
        <v>0</v>
      </c>
      <c r="J10" s="147"/>
      <c r="K10" s="147"/>
      <c r="L10" s="148"/>
      <c r="M10" s="146" t="s">
        <v>6</v>
      </c>
      <c r="N10" s="147"/>
      <c r="O10" s="147"/>
      <c r="P10" s="148"/>
      <c r="Q10" s="146" t="s">
        <v>46</v>
      </c>
      <c r="R10" s="147"/>
      <c r="S10" s="147"/>
      <c r="T10" s="147"/>
      <c r="U10" s="147"/>
      <c r="V10" s="147"/>
      <c r="W10" s="147"/>
      <c r="X10" s="147"/>
      <c r="Y10" s="216"/>
      <c r="Z10" s="163"/>
      <c r="AA10" s="163"/>
      <c r="AB10" s="163"/>
      <c r="AC10" s="210"/>
      <c r="AD10" s="210"/>
      <c r="AE10" s="210"/>
      <c r="AF10" s="210"/>
      <c r="AG10" s="210"/>
      <c r="AH10" s="210"/>
      <c r="AI10" s="163"/>
      <c r="AJ10" s="163"/>
      <c r="AK10" s="163"/>
      <c r="AL10" s="163"/>
      <c r="AM10" s="163"/>
      <c r="AN10" s="164"/>
    </row>
    <row r="11" spans="1:40" ht="24" customHeight="1">
      <c r="A11" s="11"/>
      <c r="B11" s="170" t="s">
        <v>10</v>
      </c>
      <c r="C11" s="110"/>
      <c r="D11" s="110"/>
      <c r="E11" s="110"/>
      <c r="F11" s="110"/>
      <c r="G11" s="149"/>
      <c r="H11" s="13" t="s">
        <v>20</v>
      </c>
      <c r="I11" s="110" t="s">
        <v>3</v>
      </c>
      <c r="J11" s="110"/>
      <c r="K11" s="149"/>
      <c r="L11" s="13" t="s">
        <v>20</v>
      </c>
      <c r="M11" s="110" t="s">
        <v>7</v>
      </c>
      <c r="N11" s="110"/>
      <c r="O11" s="149"/>
      <c r="P11" s="13"/>
      <c r="Q11" s="120" t="s">
        <v>83</v>
      </c>
      <c r="R11" s="121"/>
      <c r="S11" s="122"/>
      <c r="T11" s="123" t="s">
        <v>107</v>
      </c>
      <c r="U11" s="123"/>
      <c r="V11" s="123"/>
      <c r="W11" s="123"/>
      <c r="X11" s="123"/>
      <c r="Y11" s="126"/>
      <c r="Z11" s="125"/>
      <c r="AA11" s="125"/>
      <c r="AB11" s="30"/>
      <c r="AC11" s="125"/>
      <c r="AD11" s="125"/>
      <c r="AE11" s="125"/>
      <c r="AF11" s="125"/>
      <c r="AG11" s="125"/>
      <c r="AH11" s="30"/>
      <c r="AI11" s="119"/>
      <c r="AJ11" s="119"/>
      <c r="AK11" s="119"/>
      <c r="AL11" s="119"/>
      <c r="AM11" s="119"/>
      <c r="AN11" s="31"/>
    </row>
    <row r="12" spans="1:42" ht="24" customHeight="1">
      <c r="A12" s="11"/>
      <c r="B12" s="192" t="s">
        <v>43</v>
      </c>
      <c r="C12" s="121"/>
      <c r="D12" s="121"/>
      <c r="E12" s="121"/>
      <c r="F12" s="121"/>
      <c r="G12" s="122"/>
      <c r="H12" s="13"/>
      <c r="I12" s="110" t="s">
        <v>4</v>
      </c>
      <c r="J12" s="110"/>
      <c r="K12" s="149"/>
      <c r="L12" s="13"/>
      <c r="M12" s="110" t="s">
        <v>4</v>
      </c>
      <c r="N12" s="110"/>
      <c r="O12" s="149"/>
      <c r="P12" s="13" t="s">
        <v>20</v>
      </c>
      <c r="Q12" s="120" t="s">
        <v>11</v>
      </c>
      <c r="R12" s="121"/>
      <c r="S12" s="122"/>
      <c r="T12" s="27">
        <v>6</v>
      </c>
      <c r="U12" s="16" t="s">
        <v>35</v>
      </c>
      <c r="V12" s="26">
        <v>0</v>
      </c>
      <c r="W12" s="75" t="s">
        <v>16</v>
      </c>
      <c r="X12" s="124"/>
      <c r="Y12" s="126"/>
      <c r="Z12" s="125"/>
      <c r="AA12" s="125"/>
      <c r="AB12" s="30"/>
      <c r="AC12" s="125"/>
      <c r="AD12" s="125"/>
      <c r="AE12" s="125"/>
      <c r="AF12" s="125"/>
      <c r="AG12" s="125"/>
      <c r="AH12" s="30"/>
      <c r="AI12" s="119"/>
      <c r="AJ12" s="119"/>
      <c r="AK12" s="119"/>
      <c r="AL12" s="119"/>
      <c r="AM12" s="119"/>
      <c r="AN12" s="31"/>
      <c r="AP12" s="4"/>
    </row>
    <row r="13" spans="1:43" ht="24" customHeight="1">
      <c r="A13" s="11"/>
      <c r="B13" s="170" t="s">
        <v>44</v>
      </c>
      <c r="C13" s="110"/>
      <c r="D13" s="110"/>
      <c r="E13" s="110"/>
      <c r="F13" s="110"/>
      <c r="G13" s="149"/>
      <c r="H13" s="13"/>
      <c r="I13" s="110" t="s">
        <v>5</v>
      </c>
      <c r="J13" s="110"/>
      <c r="K13" s="111"/>
      <c r="L13" s="13"/>
      <c r="M13" s="110" t="s">
        <v>8</v>
      </c>
      <c r="N13" s="217"/>
      <c r="O13" s="149"/>
      <c r="P13" s="13"/>
      <c r="Q13" s="120" t="s">
        <v>88</v>
      </c>
      <c r="R13" s="121"/>
      <c r="S13" s="151"/>
      <c r="T13" s="150" t="s">
        <v>108</v>
      </c>
      <c r="U13" s="123"/>
      <c r="V13" s="123"/>
      <c r="W13" s="75"/>
      <c r="X13" s="124"/>
      <c r="Y13" s="107"/>
      <c r="Z13" s="108"/>
      <c r="AA13" s="108"/>
      <c r="AB13" s="32"/>
      <c r="AC13" s="108"/>
      <c r="AD13" s="108"/>
      <c r="AE13" s="108"/>
      <c r="AF13" s="108"/>
      <c r="AG13" s="108"/>
      <c r="AH13" s="32"/>
      <c r="AI13" s="112"/>
      <c r="AJ13" s="112"/>
      <c r="AK13" s="112"/>
      <c r="AL13" s="112"/>
      <c r="AM13" s="112"/>
      <c r="AN13" s="33"/>
      <c r="AQ13" s="2"/>
    </row>
    <row r="14" spans="1:43" ht="24" customHeight="1" thickBot="1">
      <c r="A14" s="11"/>
      <c r="B14" s="218" t="s">
        <v>45</v>
      </c>
      <c r="C14" s="219"/>
      <c r="D14" s="219"/>
      <c r="E14" s="219"/>
      <c r="F14" s="219"/>
      <c r="G14" s="219"/>
      <c r="H14" s="220"/>
      <c r="I14" s="8">
        <f>S40</f>
        <v>68</v>
      </c>
      <c r="J14" s="42"/>
      <c r="K14" s="43"/>
      <c r="L14" s="43"/>
      <c r="M14" s="43"/>
      <c r="N14" s="43"/>
      <c r="O14" s="43"/>
      <c r="P14" s="43"/>
      <c r="Q14" s="34"/>
      <c r="R14" s="43"/>
      <c r="S14" s="43"/>
      <c r="T14" s="43"/>
      <c r="U14" s="43"/>
      <c r="V14" s="236"/>
      <c r="W14" s="236"/>
      <c r="X14" s="236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35"/>
      <c r="AQ14" s="7"/>
    </row>
    <row r="15" spans="1:43" ht="24" customHeight="1">
      <c r="A15" s="11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Q15" s="2"/>
    </row>
    <row r="16" spans="1:40" ht="24" customHeight="1">
      <c r="A16" s="11"/>
      <c r="B16" s="223" t="s">
        <v>17</v>
      </c>
      <c r="C16" s="224"/>
      <c r="D16" s="224"/>
      <c r="E16" s="224"/>
      <c r="F16" s="224"/>
      <c r="G16" s="224"/>
      <c r="H16" s="224"/>
      <c r="I16" s="223" t="s">
        <v>18</v>
      </c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2"/>
    </row>
    <row r="17" spans="1:40" ht="24" customHeight="1">
      <c r="A17" s="11"/>
      <c r="B17" s="221" t="s">
        <v>107</v>
      </c>
      <c r="C17" s="222"/>
      <c r="D17" s="222"/>
      <c r="E17" s="222"/>
      <c r="F17" s="222"/>
      <c r="G17" s="222"/>
      <c r="H17" s="222"/>
      <c r="I17" s="233" t="s">
        <v>121</v>
      </c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5"/>
    </row>
    <row r="18" spans="1:40" ht="26.25" customHeight="1">
      <c r="A18" s="11"/>
      <c r="B18" s="37" t="s">
        <v>109</v>
      </c>
      <c r="C18" s="38"/>
      <c r="D18" s="38"/>
      <c r="E18" s="38"/>
      <c r="F18" s="38"/>
      <c r="G18" s="38"/>
      <c r="H18" s="38"/>
      <c r="I18" s="39" t="s">
        <v>110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1"/>
    </row>
    <row r="19" spans="1:40" ht="30" customHeight="1">
      <c r="A19" s="11"/>
      <c r="B19" s="37" t="s">
        <v>111</v>
      </c>
      <c r="C19" s="38"/>
      <c r="D19" s="38"/>
      <c r="E19" s="38"/>
      <c r="F19" s="38"/>
      <c r="G19" s="38"/>
      <c r="H19" s="38"/>
      <c r="I19" s="39" t="s">
        <v>112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1"/>
    </row>
    <row r="20" spans="1:40" ht="30" customHeight="1">
      <c r="A20" s="11"/>
      <c r="B20" s="37" t="s">
        <v>116</v>
      </c>
      <c r="C20" s="38"/>
      <c r="D20" s="38"/>
      <c r="E20" s="38"/>
      <c r="F20" s="38"/>
      <c r="G20" s="38"/>
      <c r="H20" s="38"/>
      <c r="I20" s="39" t="s">
        <v>117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1"/>
    </row>
    <row r="21" spans="1:40" ht="30" customHeight="1">
      <c r="A21" s="11"/>
      <c r="B21" s="37" t="s">
        <v>118</v>
      </c>
      <c r="C21" s="38"/>
      <c r="D21" s="38"/>
      <c r="E21" s="38"/>
      <c r="F21" s="38"/>
      <c r="G21" s="38"/>
      <c r="H21" s="38"/>
      <c r="I21" s="39" t="s">
        <v>119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1"/>
    </row>
    <row r="22" spans="1:40" ht="30" customHeight="1">
      <c r="A22" s="11"/>
      <c r="B22" s="37" t="s">
        <v>120</v>
      </c>
      <c r="C22" s="38"/>
      <c r="D22" s="38"/>
      <c r="E22" s="38"/>
      <c r="F22" s="38"/>
      <c r="G22" s="38"/>
      <c r="H22" s="38"/>
      <c r="I22" s="39" t="s">
        <v>122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1"/>
    </row>
    <row r="23" spans="1:40" ht="30" customHeight="1">
      <c r="A23" s="11"/>
      <c r="B23" s="37" t="s">
        <v>113</v>
      </c>
      <c r="C23" s="38"/>
      <c r="D23" s="38"/>
      <c r="E23" s="38"/>
      <c r="F23" s="38"/>
      <c r="G23" s="38"/>
      <c r="H23" s="38"/>
      <c r="I23" s="39" t="s">
        <v>114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1"/>
    </row>
    <row r="24" spans="1:40" ht="30" customHeight="1">
      <c r="A24" s="11"/>
      <c r="B24" s="37" t="s">
        <v>115</v>
      </c>
      <c r="C24" s="38"/>
      <c r="D24" s="38"/>
      <c r="E24" s="38"/>
      <c r="F24" s="38"/>
      <c r="G24" s="38"/>
      <c r="H24" s="38"/>
      <c r="I24" s="39" t="s">
        <v>123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1"/>
    </row>
    <row r="25" spans="1:40" ht="30" customHeight="1">
      <c r="A25" s="11"/>
      <c r="B25" s="37" t="s">
        <v>124</v>
      </c>
      <c r="C25" s="38"/>
      <c r="D25" s="38"/>
      <c r="E25" s="38"/>
      <c r="F25" s="38"/>
      <c r="G25" s="38"/>
      <c r="H25" s="38"/>
      <c r="I25" s="39" t="s">
        <v>125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1"/>
    </row>
    <row r="26" spans="1:40" ht="30" customHeight="1">
      <c r="A26" s="11"/>
      <c r="B26" s="37"/>
      <c r="C26" s="38"/>
      <c r="D26" s="38"/>
      <c r="E26" s="38"/>
      <c r="F26" s="38"/>
      <c r="G26" s="38"/>
      <c r="H26" s="38"/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1"/>
    </row>
    <row r="27" spans="1:40" ht="30" customHeight="1">
      <c r="A27" s="11"/>
      <c r="B27" s="37"/>
      <c r="C27" s="38"/>
      <c r="D27" s="38"/>
      <c r="E27" s="38"/>
      <c r="F27" s="38"/>
      <c r="G27" s="38"/>
      <c r="H27" s="38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1"/>
    </row>
    <row r="28" spans="1:40" ht="30" customHeight="1">
      <c r="A28" s="11"/>
      <c r="B28" s="37" t="s">
        <v>126</v>
      </c>
      <c r="C28" s="38"/>
      <c r="D28" s="38"/>
      <c r="E28" s="38"/>
      <c r="F28" s="38"/>
      <c r="G28" s="38"/>
      <c r="H28" s="38"/>
      <c r="I28" s="39" t="s">
        <v>127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1"/>
    </row>
    <row r="29" spans="1:40" ht="30" customHeight="1">
      <c r="A29" s="11"/>
      <c r="B29" s="37" t="s">
        <v>128</v>
      </c>
      <c r="C29" s="38"/>
      <c r="D29" s="38"/>
      <c r="E29" s="38"/>
      <c r="F29" s="38"/>
      <c r="G29" s="38"/>
      <c r="H29" s="38"/>
      <c r="I29" s="39" t="s">
        <v>129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1"/>
    </row>
    <row r="30" spans="1:40" ht="30" customHeight="1">
      <c r="A30" s="11"/>
      <c r="B30" s="37" t="s">
        <v>130</v>
      </c>
      <c r="C30" s="38"/>
      <c r="D30" s="38"/>
      <c r="E30" s="38"/>
      <c r="F30" s="38"/>
      <c r="G30" s="38"/>
      <c r="H30" s="38"/>
      <c r="I30" s="39" t="s">
        <v>131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1"/>
    </row>
    <row r="31" spans="1:40" ht="30" customHeight="1">
      <c r="A31" s="11"/>
      <c r="B31" s="37"/>
      <c r="C31" s="38"/>
      <c r="D31" s="38"/>
      <c r="E31" s="38"/>
      <c r="F31" s="38"/>
      <c r="G31" s="38"/>
      <c r="H31" s="38"/>
      <c r="I31" s="39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1"/>
    </row>
    <row r="32" spans="1:40" ht="30" customHeight="1">
      <c r="A32" s="11"/>
      <c r="B32" s="37"/>
      <c r="C32" s="38"/>
      <c r="D32" s="38"/>
      <c r="E32" s="38"/>
      <c r="F32" s="38"/>
      <c r="G32" s="38"/>
      <c r="H32" s="38"/>
      <c r="I32" s="39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1"/>
    </row>
    <row r="33" spans="1:40" ht="30" customHeight="1">
      <c r="A33" s="11"/>
      <c r="B33" s="44"/>
      <c r="C33" s="45"/>
      <c r="D33" s="45"/>
      <c r="E33" s="45"/>
      <c r="F33" s="45"/>
      <c r="G33" s="45"/>
      <c r="H33" s="45"/>
      <c r="I33" s="46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8"/>
    </row>
    <row r="34" spans="1:40" ht="30" customHeight="1">
      <c r="A34" s="11"/>
      <c r="B34" s="227" t="s">
        <v>39</v>
      </c>
      <c r="C34" s="227"/>
      <c r="D34" s="227"/>
      <c r="E34" s="227"/>
      <c r="F34" s="227"/>
      <c r="G34" s="227"/>
      <c r="H34" s="227"/>
      <c r="I34" s="227"/>
      <c r="J34" s="228" t="s">
        <v>40</v>
      </c>
      <c r="K34" s="228"/>
      <c r="L34" s="228"/>
      <c r="M34" s="228"/>
      <c r="N34" s="228"/>
      <c r="O34" s="228"/>
      <c r="P34" s="17"/>
      <c r="Q34" s="118" t="s">
        <v>41</v>
      </c>
      <c r="R34" s="118"/>
      <c r="S34" s="118" t="s">
        <v>9</v>
      </c>
      <c r="T34" s="118"/>
      <c r="U34" s="237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</row>
    <row r="35" spans="1:40" ht="22.5" customHeight="1">
      <c r="A35" s="11"/>
      <c r="B35" s="18">
        <v>1</v>
      </c>
      <c r="C35" s="66" t="s">
        <v>85</v>
      </c>
      <c r="D35" s="67"/>
      <c r="E35" s="67"/>
      <c r="F35" s="67"/>
      <c r="G35" s="67"/>
      <c r="H35" s="67"/>
      <c r="I35" s="67"/>
      <c r="J35" s="67"/>
      <c r="K35" s="67"/>
      <c r="L35" s="67"/>
      <c r="M35" s="68"/>
      <c r="N35" s="239">
        <v>8</v>
      </c>
      <c r="O35" s="239"/>
      <c r="P35" s="19" t="s">
        <v>20</v>
      </c>
      <c r="Q35" s="103">
        <v>1</v>
      </c>
      <c r="R35" s="104"/>
      <c r="S35" s="105">
        <f>INT(N35)*Q35</f>
        <v>8</v>
      </c>
      <c r="T35" s="106"/>
      <c r="U35" s="20"/>
      <c r="V35" s="28"/>
      <c r="W35" s="36"/>
      <c r="X35" s="36"/>
      <c r="Y35" s="36"/>
      <c r="Z35" s="36"/>
      <c r="AA35" s="28"/>
      <c r="AB35" s="36"/>
      <c r="AC35" s="36"/>
      <c r="AD35" s="36"/>
      <c r="AE35" s="36"/>
      <c r="AF35" s="36"/>
      <c r="AG35" s="36"/>
      <c r="AH35" s="95"/>
      <c r="AI35" s="95"/>
      <c r="AJ35" s="95"/>
      <c r="AK35" s="102"/>
      <c r="AL35" s="102"/>
      <c r="AM35" s="102"/>
      <c r="AN35" s="102"/>
    </row>
    <row r="36" spans="1:41" ht="21.75" customHeight="1" thickBot="1">
      <c r="A36" s="11"/>
      <c r="B36" s="21">
        <v>2</v>
      </c>
      <c r="C36" s="63" t="s">
        <v>36</v>
      </c>
      <c r="D36" s="64"/>
      <c r="E36" s="64"/>
      <c r="F36" s="64"/>
      <c r="G36" s="64"/>
      <c r="H36" s="64"/>
      <c r="I36" s="64"/>
      <c r="J36" s="64"/>
      <c r="K36" s="64"/>
      <c r="L36" s="64"/>
      <c r="M36" s="65"/>
      <c r="N36" s="113">
        <v>6</v>
      </c>
      <c r="O36" s="113"/>
      <c r="P36" s="19" t="s">
        <v>20</v>
      </c>
      <c r="Q36" s="103">
        <v>3</v>
      </c>
      <c r="R36" s="104"/>
      <c r="S36" s="105">
        <f>INT(N36)*Q36</f>
        <v>18</v>
      </c>
      <c r="T36" s="106"/>
      <c r="U36" s="20"/>
      <c r="V36" s="28"/>
      <c r="W36" s="36"/>
      <c r="X36" s="36"/>
      <c r="Y36" s="36"/>
      <c r="Z36" s="36"/>
      <c r="AA36" s="28"/>
      <c r="AB36" s="36"/>
      <c r="AC36" s="36"/>
      <c r="AD36" s="36"/>
      <c r="AE36" s="36"/>
      <c r="AF36" s="36"/>
      <c r="AG36" s="36"/>
      <c r="AH36" s="95"/>
      <c r="AI36" s="95"/>
      <c r="AJ36" s="95"/>
      <c r="AK36" s="102"/>
      <c r="AL36" s="102"/>
      <c r="AM36" s="102"/>
      <c r="AN36" s="102"/>
      <c r="AO36" s="2"/>
    </row>
    <row r="37" spans="1:41" ht="20.25" customHeight="1">
      <c r="A37" s="11"/>
      <c r="B37" s="21">
        <v>3</v>
      </c>
      <c r="C37" s="63" t="s">
        <v>86</v>
      </c>
      <c r="D37" s="64"/>
      <c r="E37" s="64"/>
      <c r="F37" s="64"/>
      <c r="G37" s="64"/>
      <c r="H37" s="64"/>
      <c r="I37" s="64"/>
      <c r="J37" s="64"/>
      <c r="K37" s="64"/>
      <c r="L37" s="64"/>
      <c r="M37" s="65"/>
      <c r="N37" s="113">
        <v>6</v>
      </c>
      <c r="O37" s="113"/>
      <c r="P37" s="19" t="s">
        <v>20</v>
      </c>
      <c r="Q37" s="103">
        <v>3</v>
      </c>
      <c r="R37" s="104"/>
      <c r="S37" s="105">
        <f>INT(N37)*Q37</f>
        <v>18</v>
      </c>
      <c r="T37" s="106"/>
      <c r="U37" s="83" t="s">
        <v>80</v>
      </c>
      <c r="V37" s="84"/>
      <c r="W37" s="84"/>
      <c r="X37" s="84"/>
      <c r="Y37" s="84"/>
      <c r="Z37" s="84"/>
      <c r="AA37" s="85"/>
      <c r="AB37" s="89"/>
      <c r="AC37" s="90"/>
      <c r="AD37" s="91"/>
      <c r="AE37" s="86" t="s">
        <v>9</v>
      </c>
      <c r="AF37" s="87"/>
      <c r="AG37" s="87"/>
      <c r="AH37" s="87"/>
      <c r="AI37" s="88"/>
      <c r="AJ37" s="98"/>
      <c r="AK37" s="99"/>
      <c r="AL37" s="96" t="s">
        <v>19</v>
      </c>
      <c r="AM37" s="84"/>
      <c r="AN37" s="97"/>
      <c r="AO37" s="2"/>
    </row>
    <row r="38" spans="1:41" ht="20.25" customHeight="1">
      <c r="A38" s="11"/>
      <c r="B38" s="22">
        <v>4</v>
      </c>
      <c r="C38" s="63" t="s">
        <v>87</v>
      </c>
      <c r="D38" s="64"/>
      <c r="E38" s="64"/>
      <c r="F38" s="64"/>
      <c r="G38" s="64"/>
      <c r="H38" s="64"/>
      <c r="I38" s="64"/>
      <c r="J38" s="64"/>
      <c r="K38" s="64"/>
      <c r="L38" s="64"/>
      <c r="M38" s="65"/>
      <c r="N38" s="114">
        <v>9</v>
      </c>
      <c r="O38" s="115"/>
      <c r="P38" s="19" t="s">
        <v>20</v>
      </c>
      <c r="Q38" s="103">
        <v>2</v>
      </c>
      <c r="R38" s="104"/>
      <c r="S38" s="105">
        <f>INT(N38)*Q38</f>
        <v>18</v>
      </c>
      <c r="T38" s="106"/>
      <c r="U38" s="81" t="s">
        <v>79</v>
      </c>
      <c r="V38" s="76"/>
      <c r="W38" s="76"/>
      <c r="X38" s="76"/>
      <c r="Y38" s="76"/>
      <c r="Z38" s="76"/>
      <c r="AA38" s="82"/>
      <c r="AB38" s="92"/>
      <c r="AC38" s="93"/>
      <c r="AD38" s="94"/>
      <c r="AE38" s="54" t="s">
        <v>9</v>
      </c>
      <c r="AF38" s="55"/>
      <c r="AG38" s="55"/>
      <c r="AH38" s="55"/>
      <c r="AI38" s="56"/>
      <c r="AJ38" s="100"/>
      <c r="AK38" s="101"/>
      <c r="AL38" s="75" t="s">
        <v>19</v>
      </c>
      <c r="AM38" s="76"/>
      <c r="AN38" s="77"/>
      <c r="AO38" s="2"/>
    </row>
    <row r="39" spans="1:41" ht="20.25" customHeight="1">
      <c r="A39" s="11"/>
      <c r="B39" s="21">
        <v>5</v>
      </c>
      <c r="C39" s="63" t="s">
        <v>84</v>
      </c>
      <c r="D39" s="64"/>
      <c r="E39" s="64"/>
      <c r="F39" s="64"/>
      <c r="G39" s="64"/>
      <c r="H39" s="64"/>
      <c r="I39" s="64"/>
      <c r="J39" s="64"/>
      <c r="K39" s="64"/>
      <c r="L39" s="64"/>
      <c r="M39" s="65"/>
      <c r="N39" s="116">
        <v>6</v>
      </c>
      <c r="O39" s="117"/>
      <c r="P39" s="19" t="s">
        <v>20</v>
      </c>
      <c r="Q39" s="103">
        <v>1</v>
      </c>
      <c r="R39" s="104"/>
      <c r="S39" s="105">
        <f>INT(N39)*Q39</f>
        <v>6</v>
      </c>
      <c r="T39" s="106"/>
      <c r="U39" s="132" t="s">
        <v>61</v>
      </c>
      <c r="V39" s="76"/>
      <c r="W39" s="76"/>
      <c r="X39" s="76"/>
      <c r="Y39" s="76"/>
      <c r="Z39" s="76"/>
      <c r="AA39" s="82"/>
      <c r="AB39" s="137">
        <f>SUM(AB37:AD38)</f>
        <v>0</v>
      </c>
      <c r="AC39" s="138"/>
      <c r="AD39" s="139"/>
      <c r="AE39" s="54" t="s">
        <v>33</v>
      </c>
      <c r="AF39" s="55"/>
      <c r="AG39" s="55"/>
      <c r="AH39" s="55"/>
      <c r="AI39" s="56"/>
      <c r="AJ39" s="135"/>
      <c r="AK39" s="136"/>
      <c r="AL39" s="75" t="s">
        <v>19</v>
      </c>
      <c r="AM39" s="76"/>
      <c r="AN39" s="77"/>
      <c r="AO39" s="2"/>
    </row>
    <row r="40" spans="1:41" ht="20.25" customHeight="1" thickBot="1">
      <c r="A40" s="11"/>
      <c r="B40" s="71" t="s">
        <v>2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130">
        <f>SUM(S35:T39)</f>
        <v>68</v>
      </c>
      <c r="T40" s="131"/>
      <c r="U40" s="78" t="s">
        <v>81</v>
      </c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80"/>
      <c r="AJ40" s="133">
        <v>2</v>
      </c>
      <c r="AK40" s="134"/>
      <c r="AL40" s="127" t="s">
        <v>19</v>
      </c>
      <c r="AM40" s="128"/>
      <c r="AN40" s="129"/>
      <c r="AO40" s="2"/>
    </row>
    <row r="41" spans="1:40" ht="20.25" customHeight="1" thickBot="1">
      <c r="A41" s="11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</row>
    <row r="42" spans="1:40" ht="20.25" customHeight="1">
      <c r="A42" s="11"/>
      <c r="B42" s="70" t="s">
        <v>38</v>
      </c>
      <c r="C42" s="50"/>
      <c r="D42" s="50"/>
      <c r="E42" s="50"/>
      <c r="F42" s="50"/>
      <c r="G42" s="50"/>
      <c r="H42" s="50"/>
      <c r="I42" s="50"/>
      <c r="J42" s="51"/>
      <c r="K42" s="49" t="s">
        <v>14</v>
      </c>
      <c r="L42" s="50"/>
      <c r="M42" s="50"/>
      <c r="N42" s="50"/>
      <c r="O42" s="50"/>
      <c r="P42" s="50"/>
      <c r="Q42" s="50"/>
      <c r="R42" s="51"/>
      <c r="S42" s="52" t="s">
        <v>15</v>
      </c>
      <c r="T42" s="52"/>
      <c r="U42" s="52"/>
      <c r="V42" s="52"/>
      <c r="W42" s="52"/>
      <c r="X42" s="52"/>
      <c r="Y42" s="52"/>
      <c r="Z42" s="52"/>
      <c r="AA42" s="52"/>
      <c r="AB42" s="52" t="s">
        <v>42</v>
      </c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3"/>
    </row>
    <row r="43" spans="1:40" ht="30.75" customHeight="1" thickBot="1">
      <c r="A43" s="11"/>
      <c r="B43" s="58" t="s">
        <v>132</v>
      </c>
      <c r="C43" s="59"/>
      <c r="D43" s="59"/>
      <c r="E43" s="59"/>
      <c r="F43" s="59"/>
      <c r="G43" s="59"/>
      <c r="H43" s="59"/>
      <c r="I43" s="59"/>
      <c r="J43" s="60"/>
      <c r="K43" s="69"/>
      <c r="L43" s="59"/>
      <c r="M43" s="59"/>
      <c r="N43" s="59"/>
      <c r="O43" s="59"/>
      <c r="P43" s="59"/>
      <c r="Q43" s="59"/>
      <c r="R43" s="59"/>
      <c r="S43" s="61" t="s">
        <v>132</v>
      </c>
      <c r="T43" s="61"/>
      <c r="U43" s="61"/>
      <c r="V43" s="61"/>
      <c r="W43" s="61"/>
      <c r="X43" s="61"/>
      <c r="Y43" s="61"/>
      <c r="Z43" s="61"/>
      <c r="AA43" s="61"/>
      <c r="AB43" s="61" t="s">
        <v>133</v>
      </c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2"/>
    </row>
    <row r="44" spans="1:40" ht="15">
      <c r="A44" s="11"/>
      <c r="B44" s="57" t="s">
        <v>47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</row>
    <row r="45" spans="1:40" ht="30" customHeight="1">
      <c r="A45" s="11"/>
      <c r="B45" s="10"/>
      <c r="C45" s="10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5">
      <c r="A46" s="11"/>
      <c r="B46" s="23"/>
      <c r="C46" s="10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3" ht="15">
      <c r="A47" s="9" t="s">
        <v>48</v>
      </c>
      <c r="B47" s="24"/>
      <c r="C47" s="9"/>
    </row>
    <row r="48" spans="1:40" ht="15">
      <c r="A48" s="9" t="s">
        <v>50</v>
      </c>
      <c r="B48" s="10" t="str">
        <f>X2</f>
        <v>35-10003</v>
      </c>
      <c r="C48" s="10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5">
      <c r="A49" s="9" t="s">
        <v>78</v>
      </c>
      <c r="B49" s="29" t="str">
        <f>AL3</f>
        <v>17,07,2010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5">
      <c r="A50" s="9" t="s">
        <v>51</v>
      </c>
      <c r="B50" t="str">
        <f>AI2</f>
        <v>101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5">
      <c r="A51" s="9" t="s">
        <v>52</v>
      </c>
      <c r="B51" t="str">
        <f>Q3</f>
        <v>3000772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5">
      <c r="A52" s="9" t="s">
        <v>53</v>
      </c>
      <c r="B52" s="10" t="str">
        <f>E6</f>
        <v>08359/09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5">
      <c r="A53" s="9" t="s">
        <v>54</v>
      </c>
      <c r="B53" s="10" t="s">
        <v>105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9" t="s">
        <v>55</v>
      </c>
      <c r="B54" s="10" t="str">
        <f>Q6</f>
        <v>T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5">
      <c r="A55" s="9" t="s">
        <v>62</v>
      </c>
      <c r="B55" s="10" t="str">
        <f>H11</f>
        <v>x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31" ht="15">
      <c r="A56" s="9" t="s">
        <v>63</v>
      </c>
      <c r="B56" s="10">
        <f>H12</f>
        <v>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5">
      <c r="A57" s="9" t="s">
        <v>64</v>
      </c>
      <c r="B57" s="10">
        <f>H13</f>
        <v>0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5">
      <c r="A58" s="9" t="s">
        <v>65</v>
      </c>
      <c r="B58" s="9" t="str">
        <f>L11</f>
        <v>x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5">
      <c r="A59" s="9" t="s">
        <v>66</v>
      </c>
      <c r="B59" s="9">
        <f>L12</f>
        <v>0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">
      <c r="A60" s="9" t="s">
        <v>67</v>
      </c>
      <c r="B60" s="9">
        <f>L13</f>
        <v>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5">
      <c r="A61" s="9" t="s">
        <v>68</v>
      </c>
      <c r="B61" s="9">
        <f>P11</f>
        <v>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">
      <c r="A62" s="9" t="s">
        <v>69</v>
      </c>
      <c r="B62" s="9" t="str">
        <f>P12</f>
        <v>x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5">
      <c r="A63" s="9" t="s">
        <v>70</v>
      </c>
      <c r="B63" s="9">
        <f>P13</f>
        <v>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5">
      <c r="A64" s="9" t="s">
        <v>56</v>
      </c>
      <c r="B64" s="25">
        <f>N35</f>
        <v>8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9" t="s">
        <v>57</v>
      </c>
      <c r="B65" s="25">
        <f>N36</f>
        <v>6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9" t="s">
        <v>58</v>
      </c>
      <c r="B66" s="25">
        <f>N37</f>
        <v>6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9" t="s">
        <v>59</v>
      </c>
      <c r="B67" s="25">
        <f>N38</f>
        <v>9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9" t="s">
        <v>71</v>
      </c>
      <c r="B68" s="25" t="str">
        <f>T13</f>
        <v>15,15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9" t="s">
        <v>72</v>
      </c>
      <c r="B69" s="25">
        <f>T12</f>
        <v>6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9" t="s">
        <v>73</v>
      </c>
      <c r="B70" s="25">
        <f>V12</f>
        <v>0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9" t="s">
        <v>74</v>
      </c>
      <c r="B71" s="25" t="str">
        <f>T11</f>
        <v>09,15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9" t="s">
        <v>60</v>
      </c>
      <c r="B72" s="25">
        <f>N39</f>
        <v>6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9" t="s">
        <v>75</v>
      </c>
      <c r="B73" s="25">
        <f>AJ37</f>
        <v>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9" t="s">
        <v>76</v>
      </c>
      <c r="B74" s="25">
        <f>AJ38</f>
        <v>0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9" t="s">
        <v>77</v>
      </c>
      <c r="B75" s="25">
        <f>AJ40</f>
        <v>2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9" t="s">
        <v>33</v>
      </c>
      <c r="B76" s="25">
        <f>AJ39</f>
        <v>0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9" t="s">
        <v>49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3:31" ht="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3:31" ht="1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3:31" ht="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3:31" ht="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3:31" ht="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3:31" ht="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3:31" ht="1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3:31" ht="1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3:31" ht="1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3:31" ht="1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3:31" ht="1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3:31" ht="1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3:31" ht="1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</sheetData>
  <sheetProtection password="CC98" sheet="1" objects="1" scenarios="1" selectLockedCells="1"/>
  <protectedRanges>
    <protectedRange sqref="N35:O39" name="Range1"/>
  </protectedRanges>
  <mergeCells count="180">
    <mergeCell ref="N36:O36"/>
    <mergeCell ref="C37:M37"/>
    <mergeCell ref="S38:T38"/>
    <mergeCell ref="U34:AN34"/>
    <mergeCell ref="W35:Z35"/>
    <mergeCell ref="W36:Z36"/>
    <mergeCell ref="S36:T36"/>
    <mergeCell ref="N35:O35"/>
    <mergeCell ref="Q35:R35"/>
    <mergeCell ref="S35:T35"/>
    <mergeCell ref="I22:AN22"/>
    <mergeCell ref="I23:AN23"/>
    <mergeCell ref="I24:AN24"/>
    <mergeCell ref="Y14:AM14"/>
    <mergeCell ref="I16:AN16"/>
    <mergeCell ref="I17:AN17"/>
    <mergeCell ref="I19:AN19"/>
    <mergeCell ref="V14:X14"/>
    <mergeCell ref="B16:H16"/>
    <mergeCell ref="H5:R5"/>
    <mergeCell ref="B34:E34"/>
    <mergeCell ref="J34:O34"/>
    <mergeCell ref="Q34:R34"/>
    <mergeCell ref="F34:I34"/>
    <mergeCell ref="B10:H10"/>
    <mergeCell ref="B11:G11"/>
    <mergeCell ref="I18:AN18"/>
    <mergeCell ref="B12:G12"/>
    <mergeCell ref="B13:G13"/>
    <mergeCell ref="M13:O13"/>
    <mergeCell ref="B22:H22"/>
    <mergeCell ref="B14:H14"/>
    <mergeCell ref="B21:H21"/>
    <mergeCell ref="I20:AN20"/>
    <mergeCell ref="B17:H17"/>
    <mergeCell ref="B18:H18"/>
    <mergeCell ref="B19:H19"/>
    <mergeCell ref="W13:X13"/>
    <mergeCell ref="AC10:AH10"/>
    <mergeCell ref="O8:P8"/>
    <mergeCell ref="S8:V8"/>
    <mergeCell ref="L8:N8"/>
    <mergeCell ref="Y10:AB10"/>
    <mergeCell ref="E3:L3"/>
    <mergeCell ref="I10:L10"/>
    <mergeCell ref="B9:AN9"/>
    <mergeCell ref="B1:AN1"/>
    <mergeCell ref="B2:E2"/>
    <mergeCell ref="AI2:AN2"/>
    <mergeCell ref="X2:AC2"/>
    <mergeCell ref="AD2:AH2"/>
    <mergeCell ref="U2:W2"/>
    <mergeCell ref="Q2:R2"/>
    <mergeCell ref="S2:T2"/>
    <mergeCell ref="F2:P2"/>
    <mergeCell ref="Q3:R3"/>
    <mergeCell ref="S3:T3"/>
    <mergeCell ref="W6:AN6"/>
    <mergeCell ref="B6:D6"/>
    <mergeCell ref="AI3:AK3"/>
    <mergeCell ref="M3:P3"/>
    <mergeCell ref="AL3:AN3"/>
    <mergeCell ref="M7:R7"/>
    <mergeCell ref="Q8:R8"/>
    <mergeCell ref="Q6:R6"/>
    <mergeCell ref="K7:L7"/>
    <mergeCell ref="B3:C3"/>
    <mergeCell ref="S6:V6"/>
    <mergeCell ref="S5:V5"/>
    <mergeCell ref="V3:AH3"/>
    <mergeCell ref="B4:AN4"/>
    <mergeCell ref="B5:G5"/>
    <mergeCell ref="W5:AN5"/>
    <mergeCell ref="W8:AN8"/>
    <mergeCell ref="W7:AN7"/>
    <mergeCell ref="O6:P6"/>
    <mergeCell ref="AI10:AN10"/>
    <mergeCell ref="C7:J7"/>
    <mergeCell ref="E6:I6"/>
    <mergeCell ref="S7:V7"/>
    <mergeCell ref="Q10:X10"/>
    <mergeCell ref="K6:N6"/>
    <mergeCell ref="B8:H8"/>
    <mergeCell ref="I8:K8"/>
    <mergeCell ref="R14:U14"/>
    <mergeCell ref="M10:P10"/>
    <mergeCell ref="I12:K12"/>
    <mergeCell ref="M11:O11"/>
    <mergeCell ref="I11:K11"/>
    <mergeCell ref="T13:V13"/>
    <mergeCell ref="M12:O12"/>
    <mergeCell ref="Q13:S13"/>
    <mergeCell ref="AC12:AG12"/>
    <mergeCell ref="Y11:AA11"/>
    <mergeCell ref="Y12:AA12"/>
    <mergeCell ref="AL40:AN40"/>
    <mergeCell ref="S40:T40"/>
    <mergeCell ref="U39:AA39"/>
    <mergeCell ref="AJ40:AK40"/>
    <mergeCell ref="S39:T39"/>
    <mergeCell ref="AJ39:AK39"/>
    <mergeCell ref="AB39:AD39"/>
    <mergeCell ref="N38:O38"/>
    <mergeCell ref="N39:O39"/>
    <mergeCell ref="S34:T34"/>
    <mergeCell ref="AI11:AM11"/>
    <mergeCell ref="Q11:S11"/>
    <mergeCell ref="T11:X11"/>
    <mergeCell ref="Q12:S12"/>
    <mergeCell ref="AI12:AM12"/>
    <mergeCell ref="W12:X12"/>
    <mergeCell ref="AC11:AG11"/>
    <mergeCell ref="Q38:R38"/>
    <mergeCell ref="S37:T37"/>
    <mergeCell ref="Q37:R37"/>
    <mergeCell ref="Q36:R36"/>
    <mergeCell ref="Y13:AA13"/>
    <mergeCell ref="AC13:AG13"/>
    <mergeCell ref="B15:AN15"/>
    <mergeCell ref="I13:K13"/>
    <mergeCell ref="AI13:AM13"/>
    <mergeCell ref="N37:O37"/>
    <mergeCell ref="AB38:AD38"/>
    <mergeCell ref="AH35:AJ35"/>
    <mergeCell ref="AH36:AJ36"/>
    <mergeCell ref="AL37:AN37"/>
    <mergeCell ref="AL38:AN38"/>
    <mergeCell ref="AJ37:AK37"/>
    <mergeCell ref="AJ38:AK38"/>
    <mergeCell ref="AK35:AN35"/>
    <mergeCell ref="AK36:AN36"/>
    <mergeCell ref="I27:AN27"/>
    <mergeCell ref="B28:H28"/>
    <mergeCell ref="B29:H29"/>
    <mergeCell ref="I28:AN28"/>
    <mergeCell ref="B27:H27"/>
    <mergeCell ref="U38:AA38"/>
    <mergeCell ref="U37:AA37"/>
    <mergeCell ref="AE37:AI37"/>
    <mergeCell ref="AE38:AI38"/>
    <mergeCell ref="AB37:AD37"/>
    <mergeCell ref="C38:M38"/>
    <mergeCell ref="C39:M39"/>
    <mergeCell ref="C35:M35"/>
    <mergeCell ref="K43:R43"/>
    <mergeCell ref="C36:M36"/>
    <mergeCell ref="B42:J42"/>
    <mergeCell ref="B40:R40"/>
    <mergeCell ref="B41:AN41"/>
    <mergeCell ref="AL39:AN39"/>
    <mergeCell ref="U40:AI40"/>
    <mergeCell ref="K42:R42"/>
    <mergeCell ref="S42:AA42"/>
    <mergeCell ref="AB42:AN42"/>
    <mergeCell ref="AE39:AI39"/>
    <mergeCell ref="B44:AN44"/>
    <mergeCell ref="B43:J43"/>
    <mergeCell ref="S43:AA43"/>
    <mergeCell ref="AB43:AN43"/>
    <mergeCell ref="Q39:R39"/>
    <mergeCell ref="B20:H20"/>
    <mergeCell ref="J14:P14"/>
    <mergeCell ref="B32:H32"/>
    <mergeCell ref="B33:H33"/>
    <mergeCell ref="I33:AN33"/>
    <mergeCell ref="I32:AN32"/>
    <mergeCell ref="B25:H25"/>
    <mergeCell ref="I25:AN25"/>
    <mergeCell ref="I21:AN21"/>
    <mergeCell ref="B23:H23"/>
    <mergeCell ref="AB35:AG35"/>
    <mergeCell ref="AB36:AG36"/>
    <mergeCell ref="B24:H24"/>
    <mergeCell ref="I29:AN29"/>
    <mergeCell ref="I31:AN31"/>
    <mergeCell ref="I30:AN30"/>
    <mergeCell ref="B26:H26"/>
    <mergeCell ref="B30:H30"/>
    <mergeCell ref="B31:H31"/>
    <mergeCell ref="I26:AN26"/>
  </mergeCells>
  <printOptions/>
  <pageMargins left="0.34" right="0.12" top="0.26" bottom="0.35" header="0.18" footer="0.21"/>
  <pageSetup fitToHeight="1" fitToWidth="1" horizontalDpi="200" verticalDpi="2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Kara</dc:title>
  <dc:subject/>
  <dc:creator>Administrator</dc:creator>
  <cp:keywords/>
  <dc:description/>
  <cp:lastModifiedBy>Oddvar</cp:lastModifiedBy>
  <cp:lastPrinted>2006-07-05T18:41:28Z</cp:lastPrinted>
  <dcterms:created xsi:type="dcterms:W3CDTF">2004-06-29T19:35:53Z</dcterms:created>
  <dcterms:modified xsi:type="dcterms:W3CDTF">2010-10-11T09:49:34Z</dcterms:modified>
  <cp:category/>
  <cp:version/>
  <cp:contentType/>
  <cp:contentStatus/>
</cp:coreProperties>
</file>